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e.ameller\Desktop\aides aux equipes\"/>
    </mc:Choice>
  </mc:AlternateContent>
  <workbookProtection lockWindows="1"/>
  <bookViews>
    <workbookView xWindow="0" yWindow="0" windowWidth="25200" windowHeight="11250" tabRatio="651"/>
  </bookViews>
  <sheets>
    <sheet name="Feuil2" sheetId="6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14" i="6" l="1"/>
  <c r="E8" i="6"/>
  <c r="E9" i="6"/>
  <c r="E10" i="6"/>
  <c r="E11" i="6"/>
  <c r="E12" i="6"/>
  <c r="E13" i="6"/>
  <c r="E14" i="6"/>
  <c r="E7" i="6"/>
</calcChain>
</file>

<file path=xl/sharedStrings.xml><?xml version="1.0" encoding="utf-8"?>
<sst xmlns="http://schemas.openxmlformats.org/spreadsheetml/2006/main" count="15" uniqueCount="15">
  <si>
    <t>Danse</t>
  </si>
  <si>
    <t>Musique</t>
  </si>
  <si>
    <t>Arts de la rue</t>
  </si>
  <si>
    <t>Cirque</t>
  </si>
  <si>
    <t>Théâtre</t>
  </si>
  <si>
    <t>Marionnettes</t>
  </si>
  <si>
    <t>Total général</t>
  </si>
  <si>
    <t>Jeunes publics</t>
  </si>
  <si>
    <t>Mesures nouvelles CERNI 2016</t>
  </si>
  <si>
    <t>Mesures nouvelles CERNI 2017</t>
  </si>
  <si>
    <t>Disciplines</t>
  </si>
  <si>
    <t>Nombre de compagnies CERNI</t>
  </si>
  <si>
    <t>Synthèse du dispositif CERNI par disciplines</t>
  </si>
  <si>
    <t>DGCA - 09/01/18</t>
  </si>
  <si>
    <t>Total dispositif CERNI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</si>
</sst>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6" formatCode="_-* #,##0\ _€_-;\-* #,##0\ _€_-;_-* &quot;-&quot;??\ _€_-;_-@_-"/>
  </numFmts>
  <fonts count="4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166" fontId="0" fillId="0" borderId="1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6" xfId="1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166" fontId="0" fillId="2" borderId="8" xfId="1" applyNumberFormat="1" applyFont="1" applyFill="1" applyBorder="1" applyAlignment="1">
      <alignment horizontal="center" vertical="center"/>
    </xf>
    <xf numFmtId="166" fontId="0" fillId="2" borderId="9" xfId="1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3" fillId="0" borderId="0" xfId="0" applyFont="1"/>
    <xf numFmtId="0" fontId="0" fillId="0" borderId="10" xfId="0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166" fontId="0" fillId="0" borderId="11" xfId="1" applyNumberFormat="1" applyFont="1" applyBorder="1" applyAlignment="1">
      <alignment horizontal="center" vertical="center"/>
    </xf>
    <xf numFmtId="166" fontId="0" fillId="0" borderId="12" xfId="1" applyNumberFormat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08E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indowProtection="1" tabSelected="1" workbookViewId="0">
      <selection activeCell="E26" sqref="E26"/>
    </sheetView>
  </sheetViews>
  <sheetFormatPr baseColWidth="10" defaultRowHeight="12.75" x14ac:dyDescent="0.2"/>
  <cols>
    <col min="1" max="1" width="21.140625" customWidth="1"/>
    <col min="2" max="2" width="15.85546875" customWidth="1"/>
    <col min="3" max="3" width="16.28515625" customWidth="1"/>
    <col min="4" max="4" width="14.7109375" customWidth="1"/>
    <col min="5" max="5" width="18.42578125" customWidth="1"/>
  </cols>
  <sheetData>
    <row r="1" spans="1:5" x14ac:dyDescent="0.2">
      <c r="A1" t="s">
        <v>13</v>
      </c>
    </row>
    <row r="3" spans="1:5" ht="15" x14ac:dyDescent="0.2">
      <c r="A3" s="11" t="s">
        <v>12</v>
      </c>
    </row>
    <row r="5" spans="1:5" ht="13.5" thickBot="1" x14ac:dyDescent="0.25"/>
    <row r="6" spans="1:5" ht="38.25" x14ac:dyDescent="0.2">
      <c r="A6" s="4" t="s">
        <v>10</v>
      </c>
      <c r="B6" s="5" t="s">
        <v>11</v>
      </c>
      <c r="C6" s="5" t="s">
        <v>8</v>
      </c>
      <c r="D6" s="5" t="s">
        <v>9</v>
      </c>
      <c r="E6" s="6" t="s">
        <v>14</v>
      </c>
    </row>
    <row r="7" spans="1:5" x14ac:dyDescent="0.2">
      <c r="A7" s="2" t="s">
        <v>4</v>
      </c>
      <c r="B7" s="10">
        <v>39</v>
      </c>
      <c r="C7" s="1">
        <v>1345780</v>
      </c>
      <c r="D7" s="1">
        <v>463000</v>
      </c>
      <c r="E7" s="3">
        <f>C7+D7</f>
        <v>1808780</v>
      </c>
    </row>
    <row r="8" spans="1:5" x14ac:dyDescent="0.2">
      <c r="A8" s="2" t="s">
        <v>1</v>
      </c>
      <c r="B8" s="10">
        <v>39</v>
      </c>
      <c r="C8" s="1">
        <v>1248100</v>
      </c>
      <c r="D8" s="1">
        <v>126000</v>
      </c>
      <c r="E8" s="3">
        <f t="shared" ref="E8:E14" si="0">C8+D8</f>
        <v>1374100</v>
      </c>
    </row>
    <row r="9" spans="1:5" x14ac:dyDescent="0.2">
      <c r="A9" s="2" t="s">
        <v>0</v>
      </c>
      <c r="B9" s="10">
        <v>20</v>
      </c>
      <c r="C9" s="1">
        <v>649966</v>
      </c>
      <c r="D9" s="1">
        <v>79000</v>
      </c>
      <c r="E9" s="3">
        <f t="shared" si="0"/>
        <v>728966</v>
      </c>
    </row>
    <row r="10" spans="1:5" x14ac:dyDescent="0.2">
      <c r="A10" s="2" t="s">
        <v>3</v>
      </c>
      <c r="B10" s="10">
        <v>6</v>
      </c>
      <c r="C10" s="1">
        <v>100000</v>
      </c>
      <c r="D10" s="1">
        <v>135000</v>
      </c>
      <c r="E10" s="3">
        <f t="shared" si="0"/>
        <v>235000</v>
      </c>
    </row>
    <row r="11" spans="1:5" x14ac:dyDescent="0.2">
      <c r="A11" s="2" t="s">
        <v>7</v>
      </c>
      <c r="B11" s="10">
        <v>2</v>
      </c>
      <c r="C11" s="1">
        <v>70000</v>
      </c>
      <c r="D11" s="1">
        <v>0</v>
      </c>
      <c r="E11" s="3">
        <f t="shared" si="0"/>
        <v>70000</v>
      </c>
    </row>
    <row r="12" spans="1:5" x14ac:dyDescent="0.2">
      <c r="A12" s="2" t="s">
        <v>2</v>
      </c>
      <c r="B12" s="10">
        <v>3</v>
      </c>
      <c r="C12" s="1">
        <v>70000</v>
      </c>
      <c r="D12" s="1">
        <v>50000</v>
      </c>
      <c r="E12" s="3">
        <f t="shared" si="0"/>
        <v>120000</v>
      </c>
    </row>
    <row r="13" spans="1:5" ht="13.5" thickBot="1" x14ac:dyDescent="0.25">
      <c r="A13" s="12" t="s">
        <v>5</v>
      </c>
      <c r="B13" s="13">
        <v>1</v>
      </c>
      <c r="C13" s="14">
        <v>0</v>
      </c>
      <c r="D13" s="14">
        <v>30000</v>
      </c>
      <c r="E13" s="15">
        <f t="shared" si="0"/>
        <v>30000</v>
      </c>
    </row>
    <row r="14" spans="1:5" ht="13.5" thickBot="1" x14ac:dyDescent="0.25">
      <c r="A14" s="7" t="s">
        <v>6</v>
      </c>
      <c r="B14" s="8">
        <f>SUM(B7:B13)</f>
        <v>110</v>
      </c>
      <c r="C14" s="8">
        <v>3483846</v>
      </c>
      <c r="D14" s="8">
        <v>883000</v>
      </c>
      <c r="E14" s="9">
        <f t="shared" si="0"/>
        <v>4366846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elgoyhen</dc:creator>
  <cp:lastModifiedBy>marie.ameller</cp:lastModifiedBy>
  <cp:revision>3</cp:revision>
  <cp:lastPrinted>2018-01-09T14:36:09Z</cp:lastPrinted>
  <dcterms:created xsi:type="dcterms:W3CDTF">2017-08-04T11:21:26Z</dcterms:created>
  <dcterms:modified xsi:type="dcterms:W3CDTF">2018-01-09T14:36:45Z</dcterms:modified>
  <dc:language>fr-FR</dc:language>
</cp:coreProperties>
</file>